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ΙΣΟΛΟΓΙΣΜΟΣ 2014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<sst xmlns="http://schemas.openxmlformats.org/spreadsheetml/2006/main" count="68" uniqueCount="67">
  <si>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ΕΣΟΔΑ &amp; ΕΞΟΔΑ ΣΥΛΛΟΓΟΥ ΓΙΑ ΤΟ ΧΡΟΝΙΚΟ ΔΙΑΣΤΗΜΑ:</t>
  </si>
  <si>
    <t xml:space="preserve">      ΑΝΑΛΥΣΗ ΕΣΟΔΩΝ:</t>
  </si>
  <si>
    <t>ΕΤΗΣΙΕΣ ΣΥΝΔΡΟΜΕΣ ΜΕΛΩN *(ΚΩΔ.70.01)</t>
  </si>
  <si>
    <t>ΟΙΚΟΝΟΜΙΚΗ ΕΝΙΣΧΥΣΗ ΑΠΌ Ε.Β.Ε.Π. (ΚΩΔ.70.05)</t>
  </si>
  <si>
    <t>ΚΑΤΑΧΩΡΗΣΗ ΜΕΛΩΝ ΣΤΟΝ ΚΑΤΑΛΟΓΟ ΤΟΥ ISSA (ΚΩΔ.70.07)</t>
  </si>
  <si>
    <t>ΚΑΤΑΧΩΡΗΣΗ ΜΕΛΩΝ ΣΤΟ WEB LINK TOY ISSA (ΚΩΔ.70.08)</t>
  </si>
  <si>
    <t>ΚΑΤΑΧΩΡΗΣΗ ΛΟΓΟΤΥΠΟΥ  ΣΤΟ WEB LINK ΤΟΥ ISSA (ΚΩΔ.70.09)</t>
  </si>
  <si>
    <t>ΚΑΤΑΧΩΡΗΣΗ ΤΟΥ ΛΟΓΟΤΥΠΟΥ ΜΕΛΟΥΣ ΣΤΟΝ ISSA (ΚΩΔ.70.10)</t>
  </si>
  <si>
    <t>ΛΗΨΗ ΒΟΟΚ &amp; CD TOY ISSA (ΚΩΔ.70.11)</t>
  </si>
  <si>
    <t>* ΕΤΗΣΙΑ ΣΥΝΔΡΟΜΗ ΜΕΛΩΝ  (ΚΩΔ.70.01)</t>
  </si>
  <si>
    <t>ΕΤΗΣΙΑ ΣΥΝΔΡΟΜΗ ΜΕΛΩΝ ΧΡΗΣΗ ΕΤΟΥΣ 2011</t>
  </si>
  <si>
    <t>ΕΤΗΣΙΑ ΣΥΝΔΡΟΜΗ ΜΕΛΩΝ ΧΡΗΣΗ ΕΤΟΥΣ 2012</t>
  </si>
  <si>
    <t>ΕΤΗΣΙΑ ΣΥΝΔΡΟΜΗ ΜΕΛΩΝ ΧΡΗΣΗ ΕΤΟΥΣ 2013</t>
  </si>
  <si>
    <t xml:space="preserve">      ΑΝΑΛΥΣΗ ΕΞΟΔΩΝ:</t>
  </si>
  <si>
    <t>ENOIKIA (12 x 130€) (ΚΩΔ.60.02)</t>
  </si>
  <si>
    <t>ΚΙΝΗΤΗ ΤΗΛΕΦΩΝΙΑ VODAFONE &amp; ΤΗΛΕΦΩΝΙΑ HOL (ΚΩΔ.60.05)</t>
  </si>
  <si>
    <t>ΓΡΑΦΙΚΗ ΥΛΗ (ΚΩΔ.60.03)</t>
  </si>
  <si>
    <t>Φ.Μ.Υ. ΠΡΟΣ Δ.Ο.Υ. (ΚΩΔ.61.09)</t>
  </si>
  <si>
    <t>ΕΞΟΔΑ ΤΡΑΠΕΖΑΣ EUROBANK (ΚΩΔ. 60.07)</t>
  </si>
  <si>
    <t>ΔΙΑΦΟΡΑ ΕΞΟΔΑ (ΚΩΔ.60.10)</t>
  </si>
  <si>
    <t>ΑΓΟΡΑ SUPER MARKET (ΚΩΔ.61.04)</t>
  </si>
  <si>
    <t>ΣΥΣΤΗΜΕΝΑ (ΚΩΔ.60.09)</t>
  </si>
  <si>
    <t xml:space="preserve">ΔΙΑΦΟΡΑ ΕΣΟΔΩΝ - ΕΞΟΔΩΝ </t>
  </si>
  <si>
    <t xml:space="preserve">           ΙΣΟΛΟΓΙΣΜΟΣ  ΕΤΟΥΣ 2014 </t>
  </si>
  <si>
    <t xml:space="preserve">   " 1η ΙΑΝΟΥΑΡΙΟΥ 2014 ΕΩΣ ΚΑΙ 31 ΔΕΚΕΜΒΡΙΟΥ 2014"</t>
  </si>
  <si>
    <t>ΕΚΤΑΚΤΕΣ ΕΙΣΦΟΡΕΣ ΜΕΛΩΝ  (ΚΩΔ.70.02)</t>
  </si>
  <si>
    <t>ΔΩΡΕΕΣ ΜΕΛΩΝ (3 ΜΕΛΗ) (ΚΩΔ. 70.04)</t>
  </si>
  <si>
    <t>ΤΟ ΕΚ ΜΕΤΑΦΟΡΑΣ ΥΠΟΛΟΙΠΟ ΤΗΣ 31-12-13</t>
  </si>
  <si>
    <t>AMOIBH ΣΥΜΒΟΥΛΟΥ (12 Χ 800) (ΚΩΔ.61.01)</t>
  </si>
  <si>
    <t>ΜΙΣΘΟΣ ΠΡΟΣΩΠΙΚΟΥ [800 Χ 11 + 600 (Δ.ΠΑΣΧΑ+ΕΠ.ΑΔ.)+800 (Δ.ΧΡ.)(ΚΩΔ.61.02)</t>
  </si>
  <si>
    <t>ΣΥΝΔΡΟΜH ΣΕ ΝΑΥΤΕΜΠΟΡΙΚΗ (ΧΡΗΣΕΙΣ 2014) (ΚΩΔ.61.08)</t>
  </si>
  <si>
    <t>ΑΜΟΙΒΗ ΛΟΓΙΣΤΗ (01/01/2014 - 31/12/2014) (ΚΩΔ.61.00)</t>
  </si>
  <si>
    <t>ΑΓΟΡΑ ΠΑΓΕΙΩΝ ΣΤΟΙΧΕΙΩΝ (ΚΩΔ.60.11)</t>
  </si>
  <si>
    <t>ΧΡΕΩΣΗ ΕΞΟΔΩΝ ΤΡΑΠΕΖΑΣ ΣΕ ΜΕΛΗ(ΚΩΔ.70.12)</t>
  </si>
  <si>
    <t>ΕΓΓΡΑΦΕΣ ΝΕΩΝ ΜΕΛΩΝ (5 ΜΕΛΗ) (ΚΩΔ.70.03)</t>
  </si>
  <si>
    <t>ΚΑΤΑΒΛΗΘΕΝΤΕΣ ΣΥΝΔΡΟΜΕΣ ΤΟΥ Π.Σ.Ε.Π.Ε. ΠΡΟΣ ΤΟΝ ISSA (ΧΡΗΣΗ 2015)(ΚΩΔ.60.08)</t>
  </si>
  <si>
    <t>ΚΟΙΝΟΧΡΗΣΤΑ (ΚΩΔ. 60.04)</t>
  </si>
  <si>
    <t>ΕΤΗΣΙΑ ΣΥΝΔΡΟΜΗ ΜΕΛΩΝ ΧΡΗΣΗ ΕΤΟΥΣ 2014</t>
  </si>
  <si>
    <t xml:space="preserve">             (ΧΡΗΣΕΙΣ 2011-2012 -2013-2014)</t>
  </si>
  <si>
    <t>ΙΣΟΛΟΓΙΣΜΟΣ ΕΤΟΥΣ 2014</t>
  </si>
  <si>
    <t xml:space="preserve"> </t>
  </si>
  <si>
    <t xml:space="preserve">Σύμφωνα με τον προϋπολογισμό του 2013 για το 2014 είχαν υπολογιστεί : </t>
  </si>
  <si>
    <t xml:space="preserve">• Ως έσοδα το ποσό των 54.562,35 ενώ ανήλθαν στο ποσό των 63.614,07 </t>
  </si>
  <si>
    <t xml:space="preserve">Ήτοι η αύξηση εσόδων κατά απόλυτο νούμερο 9051,72 και ποσοστιαία +16,7% </t>
  </si>
  <si>
    <t>+</t>
  </si>
  <si>
    <t>ΕΡΓΟΔΟΤΙΚΕΣ ΕΙΣΦΟΡΕΣ (ΈΝΣΗΜΑ 12/13 - 11/14) (ΚΩΔ.61.03)</t>
  </si>
  <si>
    <t>ΕΙΣΦΟΡΑ ΚΑΤΑΣΚΗΝΩΣΕΩΝ (ΚΩΔ.61.13)</t>
  </si>
  <si>
    <t>INTELLISOFT WEB HOSTING (ΚΩΔ. 61.12)</t>
  </si>
  <si>
    <t>INTELLISOFT ΣΥΝΤΗΡΗΣΗ MMANAGER (ΚΩΔ. 61.11)</t>
  </si>
  <si>
    <t>INTELLISOFT ΣΥΝΤΗΡΗΣΗ SITE (ΚΩΔ.61.10)</t>
  </si>
  <si>
    <t>ΕΞΟΔΑ ΔΙΚΗΓΟΡΟΥ (ΚΩΔ.60.12)</t>
  </si>
  <si>
    <t>ΠΑΡΑΒΟΛΑ ΕΦΟΡΙΑΣ (ΚΩΔ. 61.14)</t>
  </si>
  <si>
    <t>ΕΚΤΑΚΤΑ ΕΣΟΔΑ  (ΚΩΔ.70.13) **</t>
  </si>
  <si>
    <t xml:space="preserve">  356,2€ ΣΤΟ ΤΑΜΕΙΟ ΤΟΥ ΣΥΛΛΟΓΟΥ</t>
  </si>
  <si>
    <t>63.614,07 - 40.959,59 = 22654.48</t>
  </si>
  <si>
    <t>ΔΙΑΘΕΣΙΜΟ ΓΙΑ ΜΕΤΑΦΟΡΑ ΚΑΙ ΧΡΗΣΗ ΣΤΟ ΝΈΟ ΕΤΟΣ 2014 : 22654.48*</t>
  </si>
  <si>
    <t>ΠΑΡΑΡΤΗΜΑ 1</t>
  </si>
  <si>
    <t>ΓΕΝΙΚΟ ΣΥΝΟΛΟ ΕΣΟΔΩΝ :</t>
  </si>
  <si>
    <t>ΓΕΝΙΚΟ ΣΥΝΟΛΟ:</t>
  </si>
  <si>
    <t>• Ως έξοδα το ποσό των 40759.75 ενώ ανήλθαν στο ποσό των 40959.59</t>
  </si>
  <si>
    <t xml:space="preserve">Ήτοι η αύξηση εξόδων κατά απόλυτο νούμερο 199,84 και ποσοστιαία 0,5% </t>
  </si>
  <si>
    <t>Σύμφωνα με τα παραπάνω προκύπτει ότι ξεπεράσαμε τις προσδοκίες του προϋπολογισμού του 2014</t>
  </si>
  <si>
    <r>
      <t>ΣΥΝΟΛΟ ΕΤΗΣΙΩΝ ΣΥΝΔΡΟΜΩΝ ΠΡΟΗΓΟΥΜΕΝΩΝ ΧΡΗΣΕΩΝ</t>
    </r>
    <r>
      <rPr>
        <b/>
        <sz val="11"/>
        <rFont val="Arial"/>
        <family val="2"/>
      </rPr>
      <t xml:space="preserve"> (ΠΙΝΑΚΑΣ 2) </t>
    </r>
  </si>
  <si>
    <t>ΓΕΝΙΚΟ ΣΥΝΟΛΟ ΕΞΟΔΩΝ :</t>
  </si>
  <si>
    <t>* 20.000€ ΣΕ ΠΡΟΘΕΣΜΙΑΚΟ ΛΟΓΑΡΙΑΣΜΟ (EUROBANK) 0026.0109.10.0200362646</t>
  </si>
  <si>
    <t xml:space="preserve">  2298,28€ ΣΕ ΛΟΓΑΡΙΑΣΜΟ ΟΨΕΩΣ (EUROBANK) 0026.0109.12.0700141381</t>
  </si>
  <si>
    <t>ΣΥΝΟΛΟ 22654,48€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</si>
</sst>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20"/>
      <color indexed="6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1" applyNumberFormat="0" applyAlignment="0" applyProtection="0"/>
    <xf numFmtId="0" fontId="31" fillId="16" borderId="2" applyNumberForma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28" fillId="21" borderId="3" applyNumberFormat="0" applyAlignment="0" applyProtection="0"/>
    <xf numFmtId="0" fontId="3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21" borderId="1" applyNumberFormat="0" applyAlignment="0" applyProtection="0"/>
  </cellStyleXfs>
  <cellXfs count="118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2" fillId="21" borderId="12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3" fillId="21" borderId="16" xfId="0" applyFont="1" applyFill="1" applyBorder="1" applyAlignment="1">
      <alignment horizontal="left"/>
    </xf>
    <xf numFmtId="0" fontId="3" fillId="21" borderId="0" xfId="0" applyFont="1" applyFill="1" applyBorder="1" applyAlignment="1">
      <alignment horizontal="left"/>
    </xf>
    <xf numFmtId="0" fontId="4" fillId="21" borderId="0" xfId="0" applyFont="1" applyFill="1" applyBorder="1" applyAlignment="1">
      <alignment horizontal="left"/>
    </xf>
    <xf numFmtId="0" fontId="4" fillId="21" borderId="17" xfId="0" applyFont="1" applyFill="1" applyBorder="1" applyAlignment="1">
      <alignment horizontal="left"/>
    </xf>
    <xf numFmtId="0" fontId="3" fillId="21" borderId="18" xfId="0" applyFont="1" applyFill="1" applyBorder="1" applyAlignment="1">
      <alignment horizontal="left"/>
    </xf>
    <xf numFmtId="0" fontId="3" fillId="21" borderId="19" xfId="0" applyFont="1" applyFill="1" applyBorder="1" applyAlignment="1">
      <alignment horizontal="left"/>
    </xf>
    <xf numFmtId="0" fontId="4" fillId="21" borderId="19" xfId="0" applyFont="1" applyFill="1" applyBorder="1" applyAlignment="1">
      <alignment horizontal="left"/>
    </xf>
    <xf numFmtId="0" fontId="4" fillId="21" borderId="20" xfId="0" applyFont="1" applyFill="1" applyBorder="1" applyAlignment="1">
      <alignment horizontal="left"/>
    </xf>
    <xf numFmtId="0" fontId="5" fillId="7" borderId="10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5" xfId="0" applyFill="1" applyBorder="1" applyAlignment="1">
      <alignment/>
    </xf>
    <xf numFmtId="0" fontId="0" fillId="21" borderId="17" xfId="0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21" borderId="20" xfId="0" applyFill="1" applyBorder="1" applyAlignment="1">
      <alignment/>
    </xf>
    <xf numFmtId="0" fontId="7" fillId="24" borderId="22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4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24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6" fillId="25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6" fillId="25" borderId="16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7" xfId="0" applyFill="1" applyBorder="1" applyAlignment="1">
      <alignment/>
    </xf>
    <xf numFmtId="0" fontId="10" fillId="25" borderId="21" xfId="0" applyFont="1" applyFill="1" applyBorder="1" applyAlignment="1">
      <alignment/>
    </xf>
    <xf numFmtId="0" fontId="0" fillId="0" borderId="15" xfId="0" applyBorder="1" applyAlignment="1">
      <alignment/>
    </xf>
    <xf numFmtId="0" fontId="10" fillId="25" borderId="22" xfId="0" applyFont="1" applyFill="1" applyBorder="1" applyAlignment="1">
      <alignment/>
    </xf>
    <xf numFmtId="0" fontId="1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25" borderId="23" xfId="0" applyFont="1" applyFill="1" applyBorder="1" applyAlignment="1">
      <alignment/>
    </xf>
    <xf numFmtId="0" fontId="1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24" borderId="21" xfId="0" applyFont="1" applyFill="1" applyBorder="1" applyAlignment="1">
      <alignment/>
    </xf>
    <xf numFmtId="43" fontId="6" fillId="26" borderId="24" xfId="33" applyFont="1" applyFill="1" applyBorder="1" applyAlignment="1">
      <alignment/>
    </xf>
    <xf numFmtId="43" fontId="6" fillId="26" borderId="25" xfId="33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3" fontId="6" fillId="26" borderId="26" xfId="33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5" xfId="0" applyFont="1" applyFill="1" applyBorder="1" applyAlignment="1">
      <alignment/>
    </xf>
    <xf numFmtId="0" fontId="12" fillId="22" borderId="12" xfId="0" applyFont="1" applyFill="1" applyBorder="1" applyAlignment="1">
      <alignment/>
    </xf>
    <xf numFmtId="0" fontId="12" fillId="22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43" fontId="6" fillId="26" borderId="25" xfId="33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14" fontId="15" fillId="0" borderId="0" xfId="0" applyNumberFormat="1" applyFont="1" applyAlignment="1">
      <alignment horizontal="center"/>
    </xf>
    <xf numFmtId="43" fontId="6" fillId="26" borderId="28" xfId="33" applyFont="1" applyFill="1" applyBorder="1" applyAlignment="1">
      <alignment/>
    </xf>
    <xf numFmtId="43" fontId="12" fillId="25" borderId="29" xfId="33" applyFont="1" applyFill="1" applyBorder="1" applyAlignment="1">
      <alignment/>
    </xf>
    <xf numFmtId="0" fontId="0" fillId="0" borderId="0" xfId="0" applyAlignment="1">
      <alignment wrapText="1"/>
    </xf>
    <xf numFmtId="0" fontId="0" fillId="27" borderId="0" xfId="0" applyFill="1" applyAlignment="1">
      <alignment wrapText="1"/>
    </xf>
    <xf numFmtId="0" fontId="0" fillId="27" borderId="0" xfId="0" applyFill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4" fillId="7" borderId="29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20" xfId="0" applyFont="1" applyFill="1" applyBorder="1" applyAlignment="1">
      <alignment/>
    </xf>
    <xf numFmtId="43" fontId="14" fillId="7" borderId="31" xfId="33" applyFont="1" applyFill="1" applyBorder="1" applyAlignment="1">
      <alignment/>
    </xf>
    <xf numFmtId="0" fontId="14" fillId="7" borderId="13" xfId="0" applyFont="1" applyFill="1" applyBorder="1" applyAlignment="1">
      <alignment/>
    </xf>
    <xf numFmtId="0" fontId="10" fillId="25" borderId="32" xfId="0" applyFont="1" applyFill="1" applyBorder="1" applyAlignment="1">
      <alignment/>
    </xf>
    <xf numFmtId="0" fontId="10" fillId="25" borderId="33" xfId="0" applyFont="1" applyFill="1" applyBorder="1" applyAlignment="1">
      <alignment/>
    </xf>
    <xf numFmtId="0" fontId="1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Border="1" applyAlignment="1">
      <alignment/>
    </xf>
    <xf numFmtId="43" fontId="12" fillId="25" borderId="35" xfId="33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28" borderId="16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4" fillId="28" borderId="17" xfId="0" applyFont="1" applyFill="1" applyBorder="1" applyAlignment="1">
      <alignment/>
    </xf>
    <xf numFmtId="0" fontId="0" fillId="28" borderId="0" xfId="0" applyFill="1" applyBorder="1" applyAlignment="1">
      <alignment/>
    </xf>
    <xf numFmtId="0" fontId="18" fillId="0" borderId="31" xfId="0" applyFont="1" applyBorder="1" applyAlignment="1">
      <alignment/>
    </xf>
    <xf numFmtId="0" fontId="19" fillId="0" borderId="36" xfId="0" applyFont="1" applyBorder="1" applyAlignment="1">
      <alignment/>
    </xf>
    <xf numFmtId="0" fontId="0" fillId="27" borderId="20" xfId="0" applyFill="1" applyBorder="1" applyAlignment="1">
      <alignment/>
    </xf>
    <xf numFmtId="0" fontId="8" fillId="27" borderId="18" xfId="0" applyFont="1" applyFill="1" applyBorder="1" applyAlignment="1">
      <alignment/>
    </xf>
    <xf numFmtId="0" fontId="8" fillId="27" borderId="12" xfId="0" applyFont="1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37" xfId="0" applyFill="1" applyBorder="1" applyAlignment="1">
      <alignment/>
    </xf>
    <xf numFmtId="0" fontId="0" fillId="27" borderId="38" xfId="0" applyFill="1" applyBorder="1" applyAlignment="1">
      <alignment/>
    </xf>
    <xf numFmtId="43" fontId="9" fillId="27" borderId="30" xfId="33" applyFont="1" applyFill="1" applyBorder="1" applyAlignment="1">
      <alignment horizontal="center"/>
    </xf>
    <xf numFmtId="0" fontId="13" fillId="27" borderId="30" xfId="0" applyFont="1" applyFill="1" applyBorder="1" applyAlignment="1">
      <alignment/>
    </xf>
    <xf numFmtId="0" fontId="0" fillId="27" borderId="29" xfId="0" applyFill="1" applyBorder="1" applyAlignment="1">
      <alignment/>
    </xf>
    <xf numFmtId="43" fontId="10" fillId="27" borderId="30" xfId="0" applyNumberFormat="1" applyFont="1" applyFill="1" applyBorder="1" applyAlignment="1">
      <alignment/>
    </xf>
    <xf numFmtId="0" fontId="16" fillId="27" borderId="39" xfId="0" applyFont="1" applyFill="1" applyBorder="1" applyAlignment="1">
      <alignment/>
    </xf>
    <xf numFmtId="0" fontId="16" fillId="27" borderId="40" xfId="0" applyFont="1" applyFill="1" applyBorder="1" applyAlignment="1">
      <alignment/>
    </xf>
    <xf numFmtId="0" fontId="0" fillId="27" borderId="41" xfId="0" applyFill="1" applyBorder="1" applyAlignment="1">
      <alignment/>
    </xf>
    <xf numFmtId="0" fontId="16" fillId="0" borderId="42" xfId="0" applyFont="1" applyBorder="1" applyAlignment="1">
      <alignment/>
    </xf>
    <xf numFmtId="0" fontId="0" fillId="0" borderId="0" xfId="0" applyBorder="1" applyAlignment="1">
      <alignment/>
    </xf>
    <xf numFmtId="43" fontId="9" fillId="27" borderId="30" xfId="33" applyFont="1" applyFill="1" applyBorder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114300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010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38100</xdr:colOff>
      <xdr:row>82</xdr:row>
      <xdr:rowOff>57150</xdr:rowOff>
    </xdr:from>
    <xdr:ext cx="3524250" cy="847725"/>
    <xdr:sp>
      <xdr:nvSpPr>
        <xdr:cNvPr id="2" name="TextBox 2"/>
        <xdr:cNvSpPr txBox="1">
          <a:spLocks noChangeArrowheads="1"/>
        </xdr:cNvSpPr>
      </xdr:nvSpPr>
      <xdr:spPr>
        <a:xfrm>
          <a:off x="3305175" y="19059525"/>
          <a:ext cx="3524250" cy="847725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ROYAL BANK OF SCOTLAND -18.72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ΑΝΑΛΗΨΗ ΜΕΤΡΗΤΩΝ ΠΟΥ ΕΙΧΑΝ ΜΕΙΝΕΙ ΠΑΡΑΚΑΤΑΘΗΚΗ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 35€ ΕΠΙΣΤΡΟΦΗ ΧΡΗΜΑΤΩΝ ΕΜΒΑΣΜΑΤΟΣ ΑΠΟ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EYROBANK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86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421875" style="0" bestFit="1" customWidth="1"/>
    <col min="2" max="2" width="20.140625" style="0" customWidth="1"/>
    <col min="4" max="4" width="9.57421875" style="0" customWidth="1"/>
    <col min="5" max="5" width="5.7109375" style="0" customWidth="1"/>
    <col min="7" max="7" width="15.28125" style="0" customWidth="1"/>
    <col min="10" max="10" width="11.00390625" style="0" customWidth="1"/>
    <col min="11" max="11" width="15.7109375" style="0" customWidth="1"/>
    <col min="12" max="12" width="17.8515625" style="0" customWidth="1"/>
    <col min="13" max="13" width="0.13671875" style="0" hidden="1" customWidth="1"/>
  </cols>
  <sheetData>
    <row r="7" ht="13.5" thickBot="1"/>
    <row r="8" spans="2:3" ht="27" thickBot="1">
      <c r="B8" s="99" t="s">
        <v>56</v>
      </c>
      <c r="C8" s="100"/>
    </row>
    <row r="9" spans="2:10" ht="14.25">
      <c r="B9" s="76" t="s">
        <v>41</v>
      </c>
      <c r="C9" s="77"/>
      <c r="D9" s="77"/>
      <c r="E9" s="77"/>
      <c r="F9" s="77"/>
      <c r="G9" s="77"/>
      <c r="H9" s="77"/>
      <c r="I9" s="77"/>
      <c r="J9" s="42"/>
    </row>
    <row r="10" spans="2:10" ht="14.25">
      <c r="B10" s="78" t="s">
        <v>42</v>
      </c>
      <c r="C10" s="79"/>
      <c r="D10" s="79"/>
      <c r="E10" s="79"/>
      <c r="F10" s="79"/>
      <c r="G10" s="79"/>
      <c r="H10" s="79"/>
      <c r="I10" s="79"/>
      <c r="J10" s="47"/>
    </row>
    <row r="11" spans="2:10" ht="14.25">
      <c r="B11" s="78" t="s">
        <v>43</v>
      </c>
      <c r="C11" s="79"/>
      <c r="D11" s="79"/>
      <c r="E11" s="79"/>
      <c r="F11" s="79"/>
      <c r="G11" s="79"/>
      <c r="H11" s="79"/>
      <c r="I11" s="79"/>
      <c r="J11" s="47"/>
    </row>
    <row r="12" spans="2:10" ht="14.25">
      <c r="B12" s="78" t="s">
        <v>59</v>
      </c>
      <c r="C12" s="79"/>
      <c r="D12" s="79"/>
      <c r="E12" s="79"/>
      <c r="F12" s="79"/>
      <c r="G12" s="79"/>
      <c r="H12" s="79"/>
      <c r="I12" s="79"/>
      <c r="J12" s="47"/>
    </row>
    <row r="13" spans="2:10" ht="15" thickBot="1">
      <c r="B13" s="80" t="s">
        <v>60</v>
      </c>
      <c r="C13" s="114"/>
      <c r="D13" s="114"/>
      <c r="E13" s="114"/>
      <c r="F13" s="114"/>
      <c r="G13" s="114"/>
      <c r="H13" s="114"/>
      <c r="I13" s="114"/>
      <c r="J13" s="52"/>
    </row>
    <row r="14" spans="2:10" ht="15" thickBot="1">
      <c r="B14" s="111" t="s">
        <v>61</v>
      </c>
      <c r="C14" s="112"/>
      <c r="D14" s="112"/>
      <c r="E14" s="112"/>
      <c r="F14" s="112"/>
      <c r="G14" s="112"/>
      <c r="H14" s="112"/>
      <c r="I14" s="112"/>
      <c r="J14" s="113"/>
    </row>
    <row r="15" spans="2:9" ht="13.5" thickBot="1">
      <c r="B15" s="29"/>
      <c r="C15" s="29"/>
      <c r="D15" s="29"/>
      <c r="E15" s="29"/>
      <c r="F15" s="29"/>
      <c r="G15" s="29"/>
      <c r="H15" s="29"/>
      <c r="I15" s="29"/>
    </row>
    <row r="16" spans="3:12" ht="24" thickBot="1">
      <c r="C16" s="1"/>
      <c r="D16" s="2"/>
      <c r="E16" s="3" t="s">
        <v>23</v>
      </c>
      <c r="F16" s="4"/>
      <c r="G16" s="4"/>
      <c r="H16" s="5"/>
      <c r="I16" s="5"/>
      <c r="J16" s="6"/>
      <c r="K16" s="1"/>
      <c r="L16" s="7"/>
    </row>
    <row r="17" spans="3:12" ht="23.25" thickBot="1">
      <c r="C17" s="8" t="s">
        <v>0</v>
      </c>
      <c r="D17" s="9"/>
      <c r="E17" s="9"/>
      <c r="F17" s="9"/>
      <c r="G17" s="9"/>
      <c r="H17" s="9"/>
      <c r="I17" s="10"/>
      <c r="J17" s="10"/>
      <c r="K17" s="10"/>
      <c r="L17" s="11"/>
    </row>
    <row r="18" spans="3:13" ht="23.25" thickBot="1">
      <c r="C18" s="12" t="s">
        <v>24</v>
      </c>
      <c r="D18" s="13"/>
      <c r="E18" s="13"/>
      <c r="F18" s="13"/>
      <c r="G18" s="13"/>
      <c r="H18" s="13"/>
      <c r="I18" s="14"/>
      <c r="J18" s="14"/>
      <c r="K18" s="14"/>
      <c r="L18" s="15"/>
      <c r="M18" s="7"/>
    </row>
    <row r="19" spans="2:13" ht="21" thickBot="1">
      <c r="B19" s="70">
        <v>42019</v>
      </c>
      <c r="E19" s="16" t="s">
        <v>1</v>
      </c>
      <c r="F19" s="17"/>
      <c r="G19" s="17"/>
      <c r="H19" s="18"/>
      <c r="I19" s="19"/>
      <c r="M19" s="20"/>
    </row>
    <row r="20" spans="1:13" ht="19.5" thickBot="1">
      <c r="A20" s="21">
        <v>1</v>
      </c>
      <c r="B20" s="22" t="s">
        <v>27</v>
      </c>
      <c r="C20" s="23"/>
      <c r="D20" s="23"/>
      <c r="E20" s="23"/>
      <c r="F20" s="23"/>
      <c r="G20" s="23"/>
      <c r="H20" s="23"/>
      <c r="I20" s="24"/>
      <c r="J20" s="24"/>
      <c r="K20" s="67"/>
      <c r="L20" s="66">
        <v>6032.35</v>
      </c>
      <c r="M20" s="25"/>
    </row>
    <row r="21" spans="1:12" ht="20.25">
      <c r="A21" s="26">
        <v>2</v>
      </c>
      <c r="B21" s="27" t="s">
        <v>2</v>
      </c>
      <c r="C21" s="28"/>
      <c r="D21" s="28"/>
      <c r="E21" s="28"/>
      <c r="F21" s="29"/>
      <c r="G21" s="29"/>
      <c r="H21" s="29"/>
      <c r="I21" s="29"/>
      <c r="J21" s="29"/>
      <c r="K21" s="68"/>
      <c r="L21" s="66">
        <v>43173.4</v>
      </c>
    </row>
    <row r="22" spans="1:12" ht="20.25">
      <c r="A22" s="26">
        <v>3</v>
      </c>
      <c r="B22" s="27" t="s">
        <v>25</v>
      </c>
      <c r="C22" s="28"/>
      <c r="D22" s="28"/>
      <c r="E22" s="28"/>
      <c r="F22" s="29"/>
      <c r="G22" s="29"/>
      <c r="H22" s="29"/>
      <c r="I22" s="29"/>
      <c r="J22" s="29"/>
      <c r="K22" s="68"/>
      <c r="L22" s="66">
        <v>0</v>
      </c>
    </row>
    <row r="23" spans="1:12" ht="20.25">
      <c r="A23" s="26">
        <v>4</v>
      </c>
      <c r="B23" s="27" t="s">
        <v>34</v>
      </c>
      <c r="C23" s="28"/>
      <c r="D23" s="28"/>
      <c r="E23" s="28"/>
      <c r="F23" s="29"/>
      <c r="G23" s="29"/>
      <c r="H23" s="29"/>
      <c r="I23" s="29"/>
      <c r="J23" s="29"/>
      <c r="K23" s="68"/>
      <c r="L23" s="66">
        <v>300</v>
      </c>
    </row>
    <row r="24" spans="1:12" ht="20.25">
      <c r="A24" s="26">
        <v>5</v>
      </c>
      <c r="B24" s="27" t="s">
        <v>26</v>
      </c>
      <c r="C24" s="28"/>
      <c r="D24" s="28"/>
      <c r="E24" s="28"/>
      <c r="F24" s="29"/>
      <c r="G24" s="29"/>
      <c r="H24" s="29"/>
      <c r="I24" s="29"/>
      <c r="J24" s="29"/>
      <c r="K24" s="68"/>
      <c r="L24" s="66">
        <v>1223.6</v>
      </c>
    </row>
    <row r="25" spans="1:12" ht="20.25">
      <c r="A25" s="26">
        <v>6</v>
      </c>
      <c r="B25" s="27" t="s">
        <v>3</v>
      </c>
      <c r="C25" s="28"/>
      <c r="D25" s="28"/>
      <c r="E25" s="28"/>
      <c r="F25" s="29"/>
      <c r="G25" s="29"/>
      <c r="H25" s="29"/>
      <c r="I25" s="29"/>
      <c r="J25" s="29"/>
      <c r="K25" s="68"/>
      <c r="L25" s="66">
        <v>2000</v>
      </c>
    </row>
    <row r="26" spans="1:12" ht="20.25">
      <c r="A26" s="26">
        <v>7</v>
      </c>
      <c r="B26" s="27" t="s">
        <v>4</v>
      </c>
      <c r="C26" s="28"/>
      <c r="D26" s="28"/>
      <c r="E26" s="28"/>
      <c r="F26" s="29"/>
      <c r="G26" s="29"/>
      <c r="H26" s="29"/>
      <c r="I26" s="29"/>
      <c r="J26" s="29"/>
      <c r="K26" s="68"/>
      <c r="L26" s="66">
        <v>8500</v>
      </c>
    </row>
    <row r="27" spans="1:12" ht="20.25">
      <c r="A27" s="26">
        <v>8</v>
      </c>
      <c r="B27" s="27" t="s">
        <v>5</v>
      </c>
      <c r="C27" s="28"/>
      <c r="D27" s="28"/>
      <c r="E27" s="28"/>
      <c r="F27" s="29"/>
      <c r="G27" s="29"/>
      <c r="H27" s="29"/>
      <c r="I27" s="29"/>
      <c r="J27" s="29"/>
      <c r="K27" s="68"/>
      <c r="L27" s="66">
        <v>1190</v>
      </c>
    </row>
    <row r="28" spans="1:12" ht="20.25">
      <c r="A28" s="26">
        <v>9</v>
      </c>
      <c r="B28" s="27" t="s">
        <v>6</v>
      </c>
      <c r="C28" s="28"/>
      <c r="D28" s="28"/>
      <c r="E28" s="28"/>
      <c r="F28" s="29"/>
      <c r="G28" s="29"/>
      <c r="H28" s="29"/>
      <c r="I28" s="29"/>
      <c r="J28" s="29"/>
      <c r="K28" s="68"/>
      <c r="L28" s="66">
        <v>576</v>
      </c>
    </row>
    <row r="29" spans="1:12" ht="20.25">
      <c r="A29" s="26">
        <v>10</v>
      </c>
      <c r="B29" s="27" t="s">
        <v>7</v>
      </c>
      <c r="C29" s="28"/>
      <c r="D29" s="28"/>
      <c r="E29" s="28"/>
      <c r="F29" s="29"/>
      <c r="G29" s="29"/>
      <c r="H29" s="29"/>
      <c r="I29" s="29"/>
      <c r="J29" s="29"/>
      <c r="K29" s="68"/>
      <c r="L29" s="66">
        <v>360</v>
      </c>
    </row>
    <row r="30" spans="1:16" ht="20.25">
      <c r="A30" s="26">
        <v>11</v>
      </c>
      <c r="B30" s="27" t="s">
        <v>8</v>
      </c>
      <c r="C30" s="28"/>
      <c r="D30" s="28"/>
      <c r="E30" s="28"/>
      <c r="F30" s="29"/>
      <c r="G30" s="29"/>
      <c r="H30" s="29"/>
      <c r="I30" s="29"/>
      <c r="J30" s="29"/>
      <c r="K30" s="68"/>
      <c r="L30" s="66">
        <v>120</v>
      </c>
      <c r="P30" s="29"/>
    </row>
    <row r="31" spans="1:16" ht="20.25">
      <c r="A31" s="30">
        <v>12</v>
      </c>
      <c r="B31" s="31" t="s">
        <v>52</v>
      </c>
      <c r="C31" s="29"/>
      <c r="D31" s="29"/>
      <c r="E31" s="29"/>
      <c r="F31" s="29"/>
      <c r="G31" s="29"/>
      <c r="H31" s="29"/>
      <c r="I31" s="29"/>
      <c r="J31" s="29"/>
      <c r="K31" s="68"/>
      <c r="L31" s="66">
        <v>53.722</v>
      </c>
      <c r="P31" s="29"/>
    </row>
    <row r="32" spans="1:12" ht="21" thickBot="1">
      <c r="A32" s="32">
        <v>13</v>
      </c>
      <c r="B32" s="33" t="s">
        <v>33</v>
      </c>
      <c r="C32" s="34"/>
      <c r="D32" s="34"/>
      <c r="E32" s="34"/>
      <c r="F32" s="34"/>
      <c r="G32" s="34"/>
      <c r="H32" s="34"/>
      <c r="I32" s="34"/>
      <c r="J32" s="34"/>
      <c r="K32" s="69"/>
      <c r="L32" s="66">
        <v>85</v>
      </c>
    </row>
    <row r="33" spans="2:12" ht="21" thickBot="1">
      <c r="B33" s="103" t="s">
        <v>57</v>
      </c>
      <c r="C33" s="104"/>
      <c r="D33" s="105"/>
      <c r="E33" s="106"/>
      <c r="L33" s="107">
        <f>SUM(L20:L32)</f>
        <v>63614.072</v>
      </c>
    </row>
    <row r="34" spans="2:6" ht="18.75">
      <c r="B34" s="35" t="s">
        <v>9</v>
      </c>
      <c r="C34" s="36"/>
      <c r="D34" s="36"/>
      <c r="E34" s="36"/>
      <c r="F34" s="37"/>
    </row>
    <row r="35" spans="2:6" ht="19.5" thickBot="1">
      <c r="B35" s="38" t="s">
        <v>38</v>
      </c>
      <c r="C35" s="39"/>
      <c r="D35" s="39"/>
      <c r="E35" s="39"/>
      <c r="F35" s="40"/>
    </row>
    <row r="36" spans="1:12" ht="20.25" thickBot="1">
      <c r="A36" s="88">
        <v>1</v>
      </c>
      <c r="B36" s="89" t="s">
        <v>10</v>
      </c>
      <c r="C36" s="90"/>
      <c r="D36" s="90"/>
      <c r="E36" s="90"/>
      <c r="F36" s="90"/>
      <c r="G36" s="91"/>
      <c r="H36" s="91"/>
      <c r="I36" s="91"/>
      <c r="J36" s="91"/>
      <c r="K36" s="91"/>
      <c r="L36" s="72">
        <v>880</v>
      </c>
    </row>
    <row r="37" spans="1:14" ht="20.25" thickBot="1">
      <c r="A37" s="41">
        <v>2</v>
      </c>
      <c r="B37" s="44" t="s">
        <v>11</v>
      </c>
      <c r="C37" s="45"/>
      <c r="D37" s="45"/>
      <c r="E37" s="45"/>
      <c r="F37" s="46"/>
      <c r="G37" s="29"/>
      <c r="H37" s="29"/>
      <c r="I37" s="29"/>
      <c r="J37" s="29"/>
      <c r="K37" s="94" t="s">
        <v>44</v>
      </c>
      <c r="L37" s="72">
        <v>1460</v>
      </c>
      <c r="N37" s="93"/>
    </row>
    <row r="38" spans="1:12" ht="20.25" thickBot="1">
      <c r="A38" s="43">
        <v>3</v>
      </c>
      <c r="B38" s="44" t="s">
        <v>12</v>
      </c>
      <c r="C38" s="45"/>
      <c r="D38" s="45"/>
      <c r="E38" s="45"/>
      <c r="F38" s="46"/>
      <c r="G38" s="29"/>
      <c r="H38" s="29"/>
      <c r="I38" s="29"/>
      <c r="J38" s="29"/>
      <c r="K38" s="94" t="s">
        <v>44</v>
      </c>
      <c r="L38" s="72">
        <v>5536.4</v>
      </c>
    </row>
    <row r="39" spans="1:12" ht="20.25" thickBot="1">
      <c r="A39" s="87"/>
      <c r="B39" s="95" t="s">
        <v>62</v>
      </c>
      <c r="C39" s="96"/>
      <c r="D39" s="96"/>
      <c r="E39" s="96"/>
      <c r="F39" s="97"/>
      <c r="G39" s="98"/>
      <c r="H39" s="98"/>
      <c r="I39" s="98"/>
      <c r="J39" s="98"/>
      <c r="K39" s="98"/>
      <c r="L39" s="92">
        <v>7876.4</v>
      </c>
    </row>
    <row r="40" spans="1:12" ht="20.25" thickBot="1">
      <c r="A40" s="48">
        <v>4</v>
      </c>
      <c r="B40" s="49" t="s">
        <v>37</v>
      </c>
      <c r="C40" s="50"/>
      <c r="D40" s="50"/>
      <c r="E40" s="50"/>
      <c r="F40" s="51"/>
      <c r="G40" s="34"/>
      <c r="H40" s="34"/>
      <c r="I40" s="34"/>
      <c r="J40" s="34"/>
      <c r="K40" s="34"/>
      <c r="L40" s="72">
        <v>35297</v>
      </c>
    </row>
    <row r="41" spans="2:12" ht="21" thickBot="1">
      <c r="B41" s="108" t="s">
        <v>58</v>
      </c>
      <c r="C41" s="109"/>
      <c r="L41" s="110">
        <f>SUM(L39:L40)</f>
        <v>43173.4</v>
      </c>
    </row>
    <row r="42" ht="13.5" thickBot="1"/>
    <row r="43" spans="5:9" ht="21" thickBot="1">
      <c r="E43" s="16" t="s">
        <v>13</v>
      </c>
      <c r="F43" s="17"/>
      <c r="G43" s="17"/>
      <c r="H43" s="18"/>
      <c r="I43" s="19"/>
    </row>
    <row r="44" spans="1:12" ht="20.25">
      <c r="A44" s="53">
        <v>1</v>
      </c>
      <c r="B44" s="22" t="s">
        <v>14</v>
      </c>
      <c r="C44" s="23"/>
      <c r="D44" s="23"/>
      <c r="E44" s="23"/>
      <c r="F44" s="24"/>
      <c r="G44" s="24"/>
      <c r="H44" s="24"/>
      <c r="I44" s="24"/>
      <c r="J44" s="24"/>
      <c r="K44" s="24"/>
      <c r="L44" s="54">
        <v>1560</v>
      </c>
    </row>
    <row r="45" spans="1:12" ht="20.25">
      <c r="A45" s="26">
        <v>2</v>
      </c>
      <c r="B45" s="27" t="s">
        <v>29</v>
      </c>
      <c r="C45" s="28"/>
      <c r="D45" s="28"/>
      <c r="E45" s="28"/>
      <c r="F45" s="29"/>
      <c r="G45" s="29"/>
      <c r="H45" s="47"/>
      <c r="I45" s="29"/>
      <c r="J45" s="29"/>
      <c r="K45" s="29"/>
      <c r="L45" s="55">
        <v>10200</v>
      </c>
    </row>
    <row r="46" spans="1:12" ht="21" thickBot="1">
      <c r="A46" s="26">
        <v>3</v>
      </c>
      <c r="B46" s="27" t="s">
        <v>45</v>
      </c>
      <c r="C46" s="28"/>
      <c r="D46" s="28"/>
      <c r="E46" s="28"/>
      <c r="F46" s="29"/>
      <c r="G46" s="29"/>
      <c r="H46" s="29"/>
      <c r="I46" s="29"/>
      <c r="J46" s="29"/>
      <c r="K46" s="29"/>
      <c r="L46" s="55">
        <v>4942.54</v>
      </c>
    </row>
    <row r="47" spans="1:12" ht="20.25">
      <c r="A47" s="53">
        <v>4</v>
      </c>
      <c r="B47" s="27" t="s">
        <v>46</v>
      </c>
      <c r="C47" s="28"/>
      <c r="D47" s="28"/>
      <c r="E47" s="28"/>
      <c r="F47" s="29"/>
      <c r="G47" s="29"/>
      <c r="H47" s="29"/>
      <c r="I47" s="29"/>
      <c r="J47" s="29"/>
      <c r="K47" s="29"/>
      <c r="L47" s="55">
        <v>20</v>
      </c>
    </row>
    <row r="48" spans="1:12" ht="20.25">
      <c r="A48" s="26">
        <v>5</v>
      </c>
      <c r="B48" s="27" t="s">
        <v>15</v>
      </c>
      <c r="C48" s="28"/>
      <c r="D48" s="28"/>
      <c r="E48" s="28"/>
      <c r="F48" s="29"/>
      <c r="G48" s="29"/>
      <c r="H48" s="29"/>
      <c r="I48" s="29"/>
      <c r="J48" s="29"/>
      <c r="K48" s="29"/>
      <c r="L48" s="55">
        <v>997.4</v>
      </c>
    </row>
    <row r="49" spans="1:12" ht="21" thickBot="1">
      <c r="A49" s="26">
        <v>6</v>
      </c>
      <c r="B49" s="27" t="s">
        <v>16</v>
      </c>
      <c r="C49" s="28"/>
      <c r="D49" s="28"/>
      <c r="E49" s="28"/>
      <c r="F49" s="29"/>
      <c r="G49" s="29"/>
      <c r="H49" s="29"/>
      <c r="I49" s="29"/>
      <c r="J49" s="29"/>
      <c r="K49" s="29"/>
      <c r="L49" s="55">
        <v>225.39</v>
      </c>
    </row>
    <row r="50" spans="1:12" ht="20.25">
      <c r="A50" s="53">
        <v>7</v>
      </c>
      <c r="B50" s="27" t="s">
        <v>35</v>
      </c>
      <c r="C50" s="28"/>
      <c r="D50" s="28"/>
      <c r="E50" s="28"/>
      <c r="F50" s="29"/>
      <c r="G50" s="29"/>
      <c r="H50" s="29"/>
      <c r="I50" s="29"/>
      <c r="J50" s="29"/>
      <c r="K50" s="29"/>
      <c r="L50" s="55">
        <v>6936.9</v>
      </c>
    </row>
    <row r="51" spans="1:12" ht="20.25">
      <c r="A51" s="26">
        <v>8</v>
      </c>
      <c r="B51" s="27" t="s">
        <v>28</v>
      </c>
      <c r="C51" s="28"/>
      <c r="D51" s="28"/>
      <c r="E51" s="28"/>
      <c r="F51" s="29"/>
      <c r="G51" s="29"/>
      <c r="H51" s="29"/>
      <c r="I51" s="29"/>
      <c r="J51" s="29"/>
      <c r="K51" s="29"/>
      <c r="L51" s="55">
        <v>9600</v>
      </c>
    </row>
    <row r="52" spans="1:12" ht="21" thickBot="1">
      <c r="A52" s="26">
        <v>9</v>
      </c>
      <c r="B52" s="27" t="s">
        <v>49</v>
      </c>
      <c r="C52" s="28"/>
      <c r="D52" s="28"/>
      <c r="E52" s="28"/>
      <c r="F52" s="29"/>
      <c r="G52" s="29"/>
      <c r="H52" s="115"/>
      <c r="I52" s="29"/>
      <c r="J52" s="29"/>
      <c r="K52" s="29"/>
      <c r="L52" s="55">
        <v>196.8</v>
      </c>
    </row>
    <row r="53" spans="1:12" ht="20.25">
      <c r="A53" s="53">
        <v>10</v>
      </c>
      <c r="B53" s="27" t="s">
        <v>48</v>
      </c>
      <c r="C53" s="28"/>
      <c r="D53" s="28"/>
      <c r="E53" s="28"/>
      <c r="F53" s="29"/>
      <c r="G53" s="29"/>
      <c r="H53" s="29"/>
      <c r="I53" s="29"/>
      <c r="J53" s="29"/>
      <c r="K53" s="29"/>
      <c r="L53" s="55">
        <v>258.3</v>
      </c>
    </row>
    <row r="54" spans="1:12" ht="20.25">
      <c r="A54" s="26">
        <v>11</v>
      </c>
      <c r="B54" s="27" t="s">
        <v>47</v>
      </c>
      <c r="C54" s="28"/>
      <c r="D54" s="28"/>
      <c r="E54" s="28"/>
      <c r="F54" s="29"/>
      <c r="G54" s="29"/>
      <c r="H54" s="29"/>
      <c r="I54" s="29"/>
      <c r="J54" s="29"/>
      <c r="K54" s="29"/>
      <c r="L54" s="55">
        <v>147.6</v>
      </c>
    </row>
    <row r="55" spans="1:12" ht="21" thickBot="1">
      <c r="A55" s="26">
        <v>12</v>
      </c>
      <c r="B55" s="27" t="s">
        <v>30</v>
      </c>
      <c r="C55" s="28"/>
      <c r="D55" s="28"/>
      <c r="E55" s="28"/>
      <c r="F55" s="29"/>
      <c r="G55" s="29"/>
      <c r="H55" s="29"/>
      <c r="I55" s="29"/>
      <c r="J55" s="29"/>
      <c r="K55" s="29"/>
      <c r="L55" s="55">
        <v>240</v>
      </c>
    </row>
    <row r="56" spans="1:12" ht="20.25">
      <c r="A56" s="53">
        <v>13</v>
      </c>
      <c r="B56" s="27" t="s">
        <v>32</v>
      </c>
      <c r="C56" s="28"/>
      <c r="D56" s="28"/>
      <c r="E56" s="28"/>
      <c r="F56" s="29"/>
      <c r="G56" s="29"/>
      <c r="H56" s="29"/>
      <c r="I56" s="29"/>
      <c r="J56" s="29"/>
      <c r="K56" s="29"/>
      <c r="L56" s="55">
        <v>731.73</v>
      </c>
    </row>
    <row r="57" spans="1:12" ht="20.25">
      <c r="A57" s="26">
        <v>14</v>
      </c>
      <c r="B57" s="27" t="s">
        <v>31</v>
      </c>
      <c r="C57" s="28"/>
      <c r="D57" s="28"/>
      <c r="E57" s="28"/>
      <c r="F57" s="29"/>
      <c r="G57" s="29"/>
      <c r="H57" s="29"/>
      <c r="I57" s="29"/>
      <c r="J57" s="29"/>
      <c r="K57" s="29"/>
      <c r="L57" s="55">
        <v>382.8</v>
      </c>
    </row>
    <row r="58" spans="1:12" ht="21" thickBot="1">
      <c r="A58" s="26">
        <v>15</v>
      </c>
      <c r="B58" s="27" t="s">
        <v>17</v>
      </c>
      <c r="C58" s="28"/>
      <c r="D58" s="28"/>
      <c r="E58" s="28"/>
      <c r="F58" s="29"/>
      <c r="G58" s="29"/>
      <c r="H58" s="29"/>
      <c r="I58" s="29"/>
      <c r="J58" s="29"/>
      <c r="K58" s="29"/>
      <c r="L58" s="55">
        <v>1259.42</v>
      </c>
    </row>
    <row r="59" spans="1:12" ht="20.25">
      <c r="A59" s="53">
        <v>16</v>
      </c>
      <c r="B59" s="27" t="s">
        <v>18</v>
      </c>
      <c r="C59" s="28"/>
      <c r="D59" s="28"/>
      <c r="E59" s="28"/>
      <c r="F59" s="29"/>
      <c r="G59" s="29"/>
      <c r="H59" s="29"/>
      <c r="I59" s="29"/>
      <c r="J59" s="29"/>
      <c r="K59" s="29"/>
      <c r="L59" s="55">
        <v>277.84</v>
      </c>
    </row>
    <row r="60" spans="1:12" ht="20.25">
      <c r="A60" s="26">
        <v>17</v>
      </c>
      <c r="B60" s="27" t="s">
        <v>19</v>
      </c>
      <c r="C60" s="28"/>
      <c r="D60" s="28"/>
      <c r="E60" s="28"/>
      <c r="F60" s="29"/>
      <c r="G60" s="29"/>
      <c r="H60" s="29"/>
      <c r="I60" s="29"/>
      <c r="J60" s="29"/>
      <c r="K60" s="29"/>
      <c r="L60" s="55">
        <v>2608.81</v>
      </c>
    </row>
    <row r="61" spans="1:12" ht="21" thickBot="1">
      <c r="A61" s="26">
        <v>18</v>
      </c>
      <c r="B61" s="27" t="s">
        <v>50</v>
      </c>
      <c r="C61" s="28"/>
      <c r="D61" s="28"/>
      <c r="E61" s="28"/>
      <c r="F61" s="29"/>
      <c r="G61" s="29"/>
      <c r="H61" s="29"/>
      <c r="I61" s="29"/>
      <c r="J61" s="29"/>
      <c r="K61" s="29"/>
      <c r="L61" s="55">
        <v>246</v>
      </c>
    </row>
    <row r="62" spans="1:12" ht="20.25">
      <c r="A62" s="53">
        <v>19</v>
      </c>
      <c r="B62" s="27" t="s">
        <v>51</v>
      </c>
      <c r="C62" s="28"/>
      <c r="D62" s="28"/>
      <c r="E62" s="28"/>
      <c r="F62" s="29"/>
      <c r="G62" s="29"/>
      <c r="H62" s="29"/>
      <c r="I62" s="29"/>
      <c r="J62" s="29"/>
      <c r="K62" s="29"/>
      <c r="L62" s="55">
        <v>72</v>
      </c>
    </row>
    <row r="63" spans="1:12" ht="20.25">
      <c r="A63" s="26">
        <v>20</v>
      </c>
      <c r="B63" s="27" t="s">
        <v>20</v>
      </c>
      <c r="C63" s="28"/>
      <c r="D63" s="28"/>
      <c r="E63" s="28"/>
      <c r="F63" s="29"/>
      <c r="G63" s="29"/>
      <c r="H63" s="29"/>
      <c r="I63" s="29"/>
      <c r="J63" s="29"/>
      <c r="K63" s="29"/>
      <c r="L63" s="55">
        <v>12.66</v>
      </c>
    </row>
    <row r="64" spans="1:12" ht="21" thickBot="1">
      <c r="A64" s="26">
        <v>21</v>
      </c>
      <c r="B64" s="27" t="s">
        <v>36</v>
      </c>
      <c r="C64" s="28"/>
      <c r="D64" s="28"/>
      <c r="E64" s="28"/>
      <c r="F64" s="29"/>
      <c r="G64" s="29"/>
      <c r="H64" s="29"/>
      <c r="I64" s="29"/>
      <c r="J64" s="29"/>
      <c r="K64" s="29"/>
      <c r="L64" s="71">
        <v>30</v>
      </c>
    </row>
    <row r="65" spans="1:12" ht="21" thickBot="1">
      <c r="A65" s="53">
        <v>22</v>
      </c>
      <c r="B65" s="56" t="s">
        <v>21</v>
      </c>
      <c r="C65" s="57"/>
      <c r="D65" s="57"/>
      <c r="E65" s="57"/>
      <c r="F65" s="34"/>
      <c r="G65" s="34"/>
      <c r="H65" s="34"/>
      <c r="I65" s="34"/>
      <c r="J65" s="34"/>
      <c r="K65" s="34"/>
      <c r="L65" s="58">
        <v>13.4</v>
      </c>
    </row>
    <row r="66" spans="2:12" ht="21" thickBot="1">
      <c r="B66" s="102" t="s">
        <v>63</v>
      </c>
      <c r="C66" s="101"/>
      <c r="D66" s="109"/>
      <c r="E66" s="109"/>
      <c r="L66" s="116">
        <f>SUM(L44:L65)</f>
        <v>40959.59000000001</v>
      </c>
    </row>
    <row r="76" ht="13.5" thickBot="1"/>
    <row r="77" spans="3:7" ht="20.25">
      <c r="C77" s="59" t="s">
        <v>39</v>
      </c>
      <c r="D77" s="60"/>
      <c r="E77" s="60"/>
      <c r="F77" s="60"/>
      <c r="G77" s="61"/>
    </row>
    <row r="78" spans="3:7" ht="21" thickBot="1">
      <c r="C78" s="82" t="s">
        <v>22</v>
      </c>
      <c r="D78" s="83"/>
      <c r="E78" s="83"/>
      <c r="F78" s="83"/>
      <c r="G78" s="84"/>
    </row>
    <row r="79" spans="3:8" ht="21" thickBot="1">
      <c r="C79" s="85" t="s">
        <v>54</v>
      </c>
      <c r="D79" s="86"/>
      <c r="E79" s="86"/>
      <c r="F79" s="86"/>
      <c r="G79" s="81"/>
      <c r="H79" s="117"/>
    </row>
    <row r="80" ht="13.5" thickBot="1"/>
    <row r="81" spans="2:10" ht="18.75" thickBot="1">
      <c r="B81" s="62" t="s">
        <v>55</v>
      </c>
      <c r="C81" s="63"/>
      <c r="D81" s="64"/>
      <c r="E81" s="64"/>
      <c r="F81" s="65"/>
      <c r="G81" s="64"/>
      <c r="H81" s="64"/>
      <c r="I81" s="64"/>
      <c r="J81" s="65"/>
    </row>
    <row r="83" spans="2:5" ht="79.5" customHeight="1">
      <c r="B83" s="74" t="s">
        <v>64</v>
      </c>
      <c r="C83" s="73"/>
      <c r="D83" s="73"/>
      <c r="E83" t="s">
        <v>40</v>
      </c>
    </row>
    <row r="84" ht="67.5" customHeight="1">
      <c r="B84" s="74" t="s">
        <v>65</v>
      </c>
    </row>
    <row r="85" s="73" customFormat="1" ht="35.25" customHeight="1">
      <c r="B85" s="74" t="s">
        <v>53</v>
      </c>
    </row>
    <row r="86" ht="27.75" customHeight="1">
      <c r="B86" s="75" t="s">
        <v>66</v>
      </c>
    </row>
    <row r="87" ht="22.5" customHeight="1"/>
  </sheetData>
  <sheetProtection/>
  <printOptions/>
  <pageMargins left="0.13" right="0.75" top="0.13" bottom="0.13" header="0.13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testware user</cp:lastModifiedBy>
  <cp:lastPrinted>2015-02-11T16:06:42Z</cp:lastPrinted>
  <dcterms:created xsi:type="dcterms:W3CDTF">2014-04-04T06:12:29Z</dcterms:created>
  <dcterms:modified xsi:type="dcterms:W3CDTF">2015-03-08T14:03:09Z</dcterms:modified>
  <cp:category/>
  <cp:version/>
  <cp:contentType/>
  <cp:contentStatus/>
</cp:coreProperties>
</file>